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13_ncr:1_{A8C402AC-82DC-4960-86EC-3775D898DE1D}" xr6:coauthVersionLast="47" xr6:coauthVersionMax="47" xr10:uidLastSave="{00000000-0000-0000-0000-000000000000}"/>
  <bookViews>
    <workbookView xWindow="-28920" yWindow="4155" windowWidth="29040" windowHeight="15720" xr2:uid="{00000000-000D-0000-FFFF-FFFF00000000}"/>
  </bookViews>
  <sheets>
    <sheet name="2025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14" i="1" l="1"/>
</calcChain>
</file>

<file path=xl/sharedStrings.xml><?xml version="1.0" encoding="utf-8"?>
<sst xmlns="http://schemas.openxmlformats.org/spreadsheetml/2006/main" count="158" uniqueCount="33">
  <si>
    <t>Destination Sales &amp; Sports Minneapolis + Tourism, Reunion, Wedding</t>
  </si>
  <si>
    <t>LEAD PRODUCTION FOR THE WEEK OF MAY 12 - MAY 18, 2025</t>
  </si>
  <si>
    <t>11 Definites = 20,802 Room Nights</t>
  </si>
  <si>
    <t>Total Number of Leads:</t>
  </si>
  <si>
    <t>Total Room Nights:</t>
  </si>
  <si>
    <t>Average:</t>
  </si>
  <si>
    <t>Room Nights</t>
  </si>
  <si>
    <t>2034 →</t>
  </si>
  <si>
    <t>#</t>
  </si>
  <si>
    <t>RNs</t>
  </si>
  <si>
    <t>JAN</t>
  </si>
  <si>
    <t> 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</si>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</sst>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/>
    <xf numFmtId="0" fontId="0" fillId="0" borderId="6" xfId="0" applyFill="1" applyBorder="1"/>
    <xf numFmtId="0" fontId="0" fillId="0" borderId="7" xfId="0" applyFill="1" applyBorder="1"/>
    <xf numFmtId="3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 indent="2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9" fillId="0" borderId="8" xfId="1" applyNumberFormat="1" applyFont="1" applyFill="1" applyBorder="1"/>
    <xf numFmtId="165" fontId="9" fillId="0" borderId="9" xfId="1" applyNumberFormat="1" applyFont="1" applyFill="1" applyBorder="1"/>
    <xf numFmtId="165" fontId="9" fillId="0" borderId="9" xfId="1" applyNumberFormat="1" applyFont="1" applyFill="1" applyBorder="1" applyAlignment="1">
      <alignment horizontal="center" vertical="center" indent="1"/>
    </xf>
    <xf numFmtId="165" fontId="0" fillId="0" borderId="8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/>
    <xf numFmtId="165" fontId="9" fillId="0" borderId="11" xfId="1" applyNumberFormat="1" applyFont="1" applyFill="1" applyBorder="1"/>
    <xf numFmtId="165" fontId="9" fillId="0" borderId="11" xfId="1" applyNumberFormat="1" applyFont="1" applyFill="1" applyBorder="1" applyAlignment="1">
      <alignment horizontal="center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showGridLines="0" tabSelected="1" zoomScaleNormal="100" workbookViewId="0">
      <selection activeCell="H5" sqref="H5"/>
    </sheetView>
  </sheetViews>
  <sheetFormatPr defaultRowHeight="12.75" x14ac:dyDescent="0.35"/>
  <cols>
    <col min="1" max="1" width="8" style="1" customWidth="1"/>
    <col min="2" max="21" width="7.59765625" style="1" customWidth="1"/>
    <col min="22" max="16384" width="9.06640625" style="1"/>
  </cols>
  <sheetData>
    <row r="8" spans="1:21" ht="9.7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.25" x14ac:dyDescent="0.45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0.65" x14ac:dyDescent="0.6">
      <c r="B10" s="4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" customHeight="1" x14ac:dyDescent="0.5">
      <c r="B12" s="5"/>
      <c r="C12" s="5"/>
      <c r="D12" s="5"/>
      <c r="E12" s="5"/>
      <c r="F12" s="5"/>
      <c r="G12" s="6" t="s">
        <v>2</v>
      </c>
      <c r="H12" s="6"/>
      <c r="I12" s="6"/>
      <c r="J12" s="6"/>
      <c r="K12" s="6"/>
      <c r="L12" s="6"/>
      <c r="M12" s="6"/>
      <c r="N12" s="6"/>
      <c r="O12" s="6"/>
      <c r="P12" s="5"/>
      <c r="Q12" s="5"/>
      <c r="R12" s="5"/>
      <c r="S12" s="5"/>
      <c r="T12" s="5"/>
      <c r="U12" s="5"/>
    </row>
    <row r="14" spans="1:21" x14ac:dyDescent="0.35">
      <c r="B14" s="7" t="s">
        <v>3</v>
      </c>
      <c r="C14" s="7"/>
      <c r="D14" s="8"/>
      <c r="E14" s="8"/>
      <c r="F14" s="9">
        <v>38</v>
      </c>
      <c r="J14" s="1" t="s">
        <v>4</v>
      </c>
      <c r="M14" s="9">
        <v>52149</v>
      </c>
      <c r="Q14" s="1" t="s">
        <v>5</v>
      </c>
      <c r="S14" s="10">
        <f>M14/F14</f>
        <v>1372.3421052631579</v>
      </c>
      <c r="T14" s="11" t="s">
        <v>6</v>
      </c>
      <c r="U14" s="12"/>
    </row>
    <row r="15" spans="1:21" x14ac:dyDescent="0.35">
      <c r="F15" s="13"/>
    </row>
    <row r="16" spans="1:21" ht="13.15" x14ac:dyDescent="0.35">
      <c r="A16" s="14"/>
      <c r="B16" s="20">
        <v>2025</v>
      </c>
      <c r="C16" s="20"/>
      <c r="D16" s="20">
        <v>2026</v>
      </c>
      <c r="E16" s="20"/>
      <c r="F16" s="20">
        <v>2027</v>
      </c>
      <c r="G16" s="20"/>
      <c r="H16" s="20">
        <v>2028</v>
      </c>
      <c r="I16" s="20"/>
      <c r="J16" s="20">
        <v>2029</v>
      </c>
      <c r="K16" s="20"/>
      <c r="L16" s="20">
        <v>2030</v>
      </c>
      <c r="M16" s="20"/>
      <c r="N16" s="20">
        <v>2031</v>
      </c>
      <c r="O16" s="20"/>
      <c r="P16" s="20">
        <v>2032</v>
      </c>
      <c r="Q16" s="20"/>
      <c r="R16" s="20">
        <v>2033</v>
      </c>
      <c r="S16" s="20"/>
      <c r="T16" s="20" t="s">
        <v>7</v>
      </c>
      <c r="U16" s="20"/>
    </row>
    <row r="17" spans="1:21" ht="13.15" x14ac:dyDescent="0.35">
      <c r="A17" s="14"/>
      <c r="B17" s="21" t="s">
        <v>8</v>
      </c>
      <c r="C17" s="21" t="s">
        <v>9</v>
      </c>
      <c r="D17" s="21" t="s">
        <v>8</v>
      </c>
      <c r="E17" s="21" t="s">
        <v>9</v>
      </c>
      <c r="F17" s="21" t="s">
        <v>8</v>
      </c>
      <c r="G17" s="21" t="s">
        <v>9</v>
      </c>
      <c r="H17" s="21" t="s">
        <v>8</v>
      </c>
      <c r="I17" s="21" t="s">
        <v>9</v>
      </c>
      <c r="J17" s="21" t="s">
        <v>8</v>
      </c>
      <c r="K17" s="21" t="s">
        <v>9</v>
      </c>
      <c r="L17" s="21" t="s">
        <v>8</v>
      </c>
      <c r="M17" s="21" t="s">
        <v>9</v>
      </c>
      <c r="N17" s="21" t="s">
        <v>8</v>
      </c>
      <c r="O17" s="21" t="s">
        <v>9</v>
      </c>
      <c r="P17" s="21" t="s">
        <v>8</v>
      </c>
      <c r="Q17" s="21" t="s">
        <v>9</v>
      </c>
      <c r="R17" s="21" t="s">
        <v>8</v>
      </c>
      <c r="S17" s="21" t="s">
        <v>9</v>
      </c>
      <c r="T17" s="21" t="s">
        <v>8</v>
      </c>
      <c r="U17" s="21" t="s">
        <v>9</v>
      </c>
    </row>
    <row r="18" spans="1:21" ht="14.25" x14ac:dyDescent="0.45">
      <c r="A18" s="22" t="s">
        <v>10</v>
      </c>
      <c r="B18" s="24" t="s">
        <v>11</v>
      </c>
      <c r="C18" s="25" t="s">
        <v>11</v>
      </c>
      <c r="D18" s="25" t="s">
        <v>11</v>
      </c>
      <c r="E18" s="25" t="s">
        <v>11</v>
      </c>
      <c r="F18" s="25" t="s">
        <v>11</v>
      </c>
      <c r="G18" s="25" t="s">
        <v>11</v>
      </c>
      <c r="H18" s="25" t="s">
        <v>11</v>
      </c>
      <c r="I18" s="25" t="s">
        <v>11</v>
      </c>
      <c r="J18" s="25" t="s">
        <v>11</v>
      </c>
      <c r="K18" s="25" t="s">
        <v>11</v>
      </c>
      <c r="L18" s="25" t="s">
        <v>11</v>
      </c>
      <c r="M18" s="25" t="s">
        <v>11</v>
      </c>
      <c r="N18" s="26"/>
      <c r="O18" s="26"/>
      <c r="P18" s="27"/>
      <c r="Q18" s="27"/>
      <c r="R18" s="27"/>
      <c r="S18" s="27"/>
      <c r="T18" s="27"/>
      <c r="U18" s="27"/>
    </row>
    <row r="19" spans="1:21" ht="14.25" x14ac:dyDescent="0.45">
      <c r="A19" s="23" t="s">
        <v>12</v>
      </c>
      <c r="B19" s="28" t="s">
        <v>11</v>
      </c>
      <c r="C19" s="29" t="s">
        <v>11</v>
      </c>
      <c r="D19" s="29" t="s">
        <v>11</v>
      </c>
      <c r="E19" s="29" t="s">
        <v>11</v>
      </c>
      <c r="F19" s="29" t="s">
        <v>11</v>
      </c>
      <c r="G19" s="29" t="s">
        <v>11</v>
      </c>
      <c r="H19" s="29">
        <v>1</v>
      </c>
      <c r="I19" s="29">
        <v>1977</v>
      </c>
      <c r="J19" s="29">
        <v>1</v>
      </c>
      <c r="K19" s="29">
        <v>4668</v>
      </c>
      <c r="L19" s="29" t="s">
        <v>11</v>
      </c>
      <c r="M19" s="29" t="s">
        <v>11</v>
      </c>
      <c r="N19" s="30"/>
      <c r="O19" s="30"/>
      <c r="P19" s="27"/>
      <c r="Q19" s="27"/>
      <c r="R19" s="27"/>
      <c r="S19" s="27"/>
      <c r="T19" s="27"/>
      <c r="U19" s="27"/>
    </row>
    <row r="20" spans="1:21" ht="14.25" x14ac:dyDescent="0.45">
      <c r="A20" s="23" t="s">
        <v>13</v>
      </c>
      <c r="B20" s="28" t="s">
        <v>11</v>
      </c>
      <c r="C20" s="29" t="s">
        <v>11</v>
      </c>
      <c r="D20" s="29">
        <v>2</v>
      </c>
      <c r="E20" s="29">
        <v>2090</v>
      </c>
      <c r="F20" s="29">
        <v>1</v>
      </c>
      <c r="G20" s="29">
        <v>2022</v>
      </c>
      <c r="H20" s="29" t="s">
        <v>11</v>
      </c>
      <c r="I20" s="29" t="s">
        <v>11</v>
      </c>
      <c r="J20" s="29" t="s">
        <v>11</v>
      </c>
      <c r="K20" s="29" t="s">
        <v>11</v>
      </c>
      <c r="L20" s="29" t="s">
        <v>11</v>
      </c>
      <c r="M20" s="29" t="s">
        <v>11</v>
      </c>
      <c r="N20" s="30"/>
      <c r="O20" s="30"/>
      <c r="P20" s="27"/>
      <c r="Q20" s="27"/>
      <c r="R20" s="27"/>
      <c r="S20" s="27"/>
      <c r="T20" s="27"/>
      <c r="U20" s="27"/>
    </row>
    <row r="21" spans="1:21" ht="14.25" x14ac:dyDescent="0.45">
      <c r="A21" s="23" t="s">
        <v>14</v>
      </c>
      <c r="B21" s="28" t="s">
        <v>11</v>
      </c>
      <c r="C21" s="29" t="s">
        <v>11</v>
      </c>
      <c r="D21" s="29" t="s">
        <v>11</v>
      </c>
      <c r="E21" s="29" t="s">
        <v>11</v>
      </c>
      <c r="F21" s="29" t="s">
        <v>11</v>
      </c>
      <c r="G21" s="29" t="s">
        <v>11</v>
      </c>
      <c r="H21" s="29" t="s">
        <v>11</v>
      </c>
      <c r="I21" s="29" t="s">
        <v>11</v>
      </c>
      <c r="J21" s="29" t="s">
        <v>11</v>
      </c>
      <c r="K21" s="29" t="s">
        <v>11</v>
      </c>
      <c r="L21" s="29" t="s">
        <v>11</v>
      </c>
      <c r="M21" s="29" t="s">
        <v>11</v>
      </c>
      <c r="N21" s="30"/>
      <c r="O21" s="30"/>
      <c r="P21" s="27"/>
      <c r="Q21" s="27"/>
      <c r="R21" s="27"/>
      <c r="S21" s="27"/>
      <c r="T21" s="27"/>
      <c r="U21" s="27"/>
    </row>
    <row r="22" spans="1:21" ht="14.25" x14ac:dyDescent="0.45">
      <c r="A22" s="23" t="s">
        <v>15</v>
      </c>
      <c r="B22" s="28" t="s">
        <v>11</v>
      </c>
      <c r="C22" s="29" t="s">
        <v>11</v>
      </c>
      <c r="D22" s="29" t="s">
        <v>11</v>
      </c>
      <c r="E22" s="29" t="s">
        <v>11</v>
      </c>
      <c r="F22" s="29" t="s">
        <v>11</v>
      </c>
      <c r="G22" s="29" t="s">
        <v>11</v>
      </c>
      <c r="H22" s="29" t="s">
        <v>11</v>
      </c>
      <c r="I22" s="29" t="s">
        <v>11</v>
      </c>
      <c r="J22" s="29" t="s">
        <v>11</v>
      </c>
      <c r="K22" s="29" t="s">
        <v>11</v>
      </c>
      <c r="L22" s="29" t="s">
        <v>11</v>
      </c>
      <c r="M22" s="29" t="s">
        <v>11</v>
      </c>
      <c r="N22" s="30"/>
      <c r="O22" s="30"/>
      <c r="P22" s="27"/>
      <c r="Q22" s="27"/>
      <c r="R22" s="27"/>
      <c r="S22" s="27"/>
      <c r="T22" s="27"/>
      <c r="U22" s="27"/>
    </row>
    <row r="23" spans="1:21" ht="14.25" x14ac:dyDescent="0.45">
      <c r="A23" s="23" t="s">
        <v>16</v>
      </c>
      <c r="B23" s="28">
        <v>3</v>
      </c>
      <c r="C23" s="29">
        <v>2190</v>
      </c>
      <c r="D23" s="29" t="s">
        <v>11</v>
      </c>
      <c r="E23" s="29" t="s">
        <v>11</v>
      </c>
      <c r="F23" s="29" t="s">
        <v>11</v>
      </c>
      <c r="G23" s="29" t="s">
        <v>11</v>
      </c>
      <c r="H23" s="29">
        <v>1</v>
      </c>
      <c r="I23" s="29">
        <v>1477</v>
      </c>
      <c r="J23" s="29" t="s">
        <v>11</v>
      </c>
      <c r="K23" s="29" t="s">
        <v>11</v>
      </c>
      <c r="L23" s="29" t="s">
        <v>11</v>
      </c>
      <c r="M23" s="29" t="s">
        <v>11</v>
      </c>
      <c r="N23" s="30"/>
      <c r="O23" s="30"/>
      <c r="P23" s="27"/>
      <c r="Q23" s="27"/>
      <c r="R23" s="27"/>
      <c r="S23" s="27"/>
      <c r="T23" s="27"/>
      <c r="U23" s="27"/>
    </row>
    <row r="24" spans="1:21" ht="14.25" x14ac:dyDescent="0.45">
      <c r="A24" s="23" t="s">
        <v>17</v>
      </c>
      <c r="B24" s="28">
        <v>3</v>
      </c>
      <c r="C24" s="29">
        <v>15160</v>
      </c>
      <c r="D24" s="29">
        <v>3</v>
      </c>
      <c r="E24" s="29">
        <v>669</v>
      </c>
      <c r="F24" s="29">
        <v>1</v>
      </c>
      <c r="G24" s="29">
        <v>2150</v>
      </c>
      <c r="H24" s="29" t="s">
        <v>11</v>
      </c>
      <c r="I24" s="29" t="s">
        <v>11</v>
      </c>
      <c r="J24" s="29" t="s">
        <v>11</v>
      </c>
      <c r="K24" s="29" t="s">
        <v>11</v>
      </c>
      <c r="L24" s="29" t="s">
        <v>11</v>
      </c>
      <c r="M24" s="29" t="s">
        <v>11</v>
      </c>
      <c r="N24" s="30"/>
      <c r="O24" s="30"/>
      <c r="P24" s="27"/>
      <c r="Q24" s="27"/>
      <c r="R24" s="27"/>
      <c r="S24" s="27"/>
      <c r="T24" s="27"/>
      <c r="U24" s="27"/>
    </row>
    <row r="25" spans="1:21" ht="14.25" x14ac:dyDescent="0.45">
      <c r="A25" s="23" t="s">
        <v>18</v>
      </c>
      <c r="B25" s="28">
        <v>5</v>
      </c>
      <c r="C25" s="29">
        <v>202</v>
      </c>
      <c r="D25" s="29">
        <v>1</v>
      </c>
      <c r="E25" s="29">
        <v>1355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30"/>
      <c r="O25" s="30"/>
      <c r="P25" s="27"/>
      <c r="Q25" s="27"/>
      <c r="R25" s="27"/>
      <c r="S25" s="27"/>
      <c r="T25" s="27"/>
      <c r="U25" s="27"/>
    </row>
    <row r="26" spans="1:21" ht="14.25" x14ac:dyDescent="0.45">
      <c r="A26" s="23" t="s">
        <v>19</v>
      </c>
      <c r="B26" s="28">
        <v>4</v>
      </c>
      <c r="C26" s="29">
        <v>617</v>
      </c>
      <c r="D26" s="29">
        <v>2</v>
      </c>
      <c r="E26" s="29">
        <v>9880</v>
      </c>
      <c r="F26" s="29" t="s">
        <v>11</v>
      </c>
      <c r="G26" s="29" t="s">
        <v>11</v>
      </c>
      <c r="H26" s="29" t="s">
        <v>11</v>
      </c>
      <c r="I26" s="29" t="s">
        <v>11</v>
      </c>
      <c r="J26" s="29" t="s">
        <v>11</v>
      </c>
      <c r="K26" s="29" t="s">
        <v>11</v>
      </c>
      <c r="L26" s="29" t="s">
        <v>11</v>
      </c>
      <c r="M26" s="29" t="s">
        <v>11</v>
      </c>
      <c r="N26" s="30"/>
      <c r="O26" s="30"/>
      <c r="P26" s="27"/>
      <c r="Q26" s="27"/>
      <c r="R26" s="27"/>
      <c r="S26" s="27"/>
      <c r="T26" s="27"/>
      <c r="U26" s="27"/>
    </row>
    <row r="27" spans="1:21" ht="14.25" x14ac:dyDescent="0.45">
      <c r="A27" s="23" t="s">
        <v>20</v>
      </c>
      <c r="B27" s="28">
        <v>4</v>
      </c>
      <c r="C27" s="29">
        <v>430</v>
      </c>
      <c r="D27" s="29">
        <v>3</v>
      </c>
      <c r="E27" s="29">
        <v>4369</v>
      </c>
      <c r="F27" s="29" t="s">
        <v>11</v>
      </c>
      <c r="G27" s="29" t="s">
        <v>11</v>
      </c>
      <c r="H27" s="29" t="s">
        <v>11</v>
      </c>
      <c r="I27" s="29" t="s">
        <v>11</v>
      </c>
      <c r="J27" s="29" t="s">
        <v>11</v>
      </c>
      <c r="K27" s="29" t="s">
        <v>11</v>
      </c>
      <c r="L27" s="29">
        <v>1</v>
      </c>
      <c r="M27" s="29">
        <v>1283</v>
      </c>
      <c r="N27" s="30"/>
      <c r="O27" s="30"/>
      <c r="P27" s="27"/>
      <c r="Q27" s="27"/>
      <c r="R27" s="27"/>
      <c r="S27" s="27"/>
      <c r="T27" s="27"/>
      <c r="U27" s="27"/>
    </row>
    <row r="28" spans="1:21" ht="14.25" x14ac:dyDescent="0.45">
      <c r="A28" s="23" t="s">
        <v>21</v>
      </c>
      <c r="B28" s="28">
        <v>1</v>
      </c>
      <c r="C28" s="29">
        <v>525</v>
      </c>
      <c r="D28" s="29">
        <v>1</v>
      </c>
      <c r="E28" s="29">
        <v>1085</v>
      </c>
      <c r="F28" s="29" t="s">
        <v>11</v>
      </c>
      <c r="G28" s="29" t="s">
        <v>11</v>
      </c>
      <c r="H28" s="29" t="s">
        <v>11</v>
      </c>
      <c r="I28" s="29" t="s">
        <v>11</v>
      </c>
      <c r="J28" s="29" t="s">
        <v>11</v>
      </c>
      <c r="K28" s="29" t="s">
        <v>11</v>
      </c>
      <c r="L28" s="29" t="s">
        <v>11</v>
      </c>
      <c r="M28" s="29" t="s">
        <v>11</v>
      </c>
      <c r="N28" s="30"/>
      <c r="O28" s="30"/>
      <c r="P28" s="27"/>
      <c r="Q28" s="27"/>
      <c r="R28" s="27"/>
      <c r="S28" s="27"/>
      <c r="T28" s="27"/>
      <c r="U28" s="27"/>
    </row>
    <row r="29" spans="1:21" ht="14.25" x14ac:dyDescent="0.45">
      <c r="A29" s="23" t="s">
        <v>22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30"/>
      <c r="O29" s="30"/>
      <c r="P29" s="27"/>
      <c r="Q29" s="27"/>
      <c r="R29" s="27"/>
      <c r="S29" s="27"/>
      <c r="T29" s="27"/>
      <c r="U29" s="27"/>
    </row>
    <row r="30" spans="1:21" ht="13.15" x14ac:dyDescent="0.35">
      <c r="A30" s="15" t="s">
        <v>23</v>
      </c>
      <c r="B30" s="16">
        <f t="shared" ref="B30:U30" si="0">SUM(B18:B29)</f>
        <v>20</v>
      </c>
      <c r="C30" s="16">
        <f t="shared" si="0"/>
        <v>19124</v>
      </c>
      <c r="D30" s="16">
        <f t="shared" si="0"/>
        <v>12</v>
      </c>
      <c r="E30" s="16">
        <f t="shared" si="0"/>
        <v>19448</v>
      </c>
      <c r="F30" s="16">
        <f t="shared" si="0"/>
        <v>2</v>
      </c>
      <c r="G30" s="16">
        <f t="shared" si="0"/>
        <v>4172</v>
      </c>
      <c r="H30" s="16">
        <f t="shared" si="0"/>
        <v>2</v>
      </c>
      <c r="I30" s="16">
        <f t="shared" si="0"/>
        <v>3454</v>
      </c>
      <c r="J30" s="16">
        <f t="shared" si="0"/>
        <v>1</v>
      </c>
      <c r="K30" s="16">
        <f t="shared" si="0"/>
        <v>4668</v>
      </c>
      <c r="L30" s="16">
        <f t="shared" si="0"/>
        <v>1</v>
      </c>
      <c r="M30" s="16">
        <f t="shared" si="0"/>
        <v>1283</v>
      </c>
      <c r="N30" s="16">
        <f t="shared" si="0"/>
        <v>0</v>
      </c>
      <c r="O30" s="16">
        <f t="shared" si="0"/>
        <v>0</v>
      </c>
      <c r="P30" s="16">
        <f t="shared" si="0"/>
        <v>0</v>
      </c>
      <c r="Q30" s="16">
        <f t="shared" si="0"/>
        <v>0</v>
      </c>
      <c r="R30" s="16">
        <f t="shared" si="0"/>
        <v>0</v>
      </c>
      <c r="S30" s="16">
        <f t="shared" si="0"/>
        <v>0</v>
      </c>
      <c r="T30" s="16">
        <f t="shared" si="0"/>
        <v>0</v>
      </c>
      <c r="U30" s="16">
        <f t="shared" si="0"/>
        <v>0</v>
      </c>
    </row>
    <row r="32" spans="1:21" ht="13.15" x14ac:dyDescent="0.4">
      <c r="B32" s="13"/>
      <c r="C32" s="13"/>
      <c r="G32" s="17"/>
      <c r="H32" s="17"/>
    </row>
    <row r="33" spans="7:8" ht="13.9" x14ac:dyDescent="0.4">
      <c r="G33" s="18" t="s">
        <v>24</v>
      </c>
      <c r="H33" s="17"/>
    </row>
    <row r="34" spans="7:8" ht="13.9" x14ac:dyDescent="0.4">
      <c r="G34" s="19" t="s">
        <v>25</v>
      </c>
      <c r="H34" s="17"/>
    </row>
    <row r="35" spans="7:8" ht="13.5" x14ac:dyDescent="0.35">
      <c r="G35" s="19" t="s">
        <v>26</v>
      </c>
    </row>
    <row r="36" spans="7:8" ht="13.5" x14ac:dyDescent="0.35">
      <c r="G36" s="19" t="s">
        <v>27</v>
      </c>
    </row>
    <row r="37" spans="7:8" ht="13.5" x14ac:dyDescent="0.35">
      <c r="G37" s="19" t="s">
        <v>28</v>
      </c>
    </row>
    <row r="38" spans="7:8" ht="13.5" x14ac:dyDescent="0.35">
      <c r="G38" s="19" t="s">
        <v>29</v>
      </c>
    </row>
    <row r="39" spans="7:8" ht="13.5" x14ac:dyDescent="0.35">
      <c r="G39" s="19" t="s">
        <v>30</v>
      </c>
    </row>
    <row r="40" spans="7:8" ht="13.5" x14ac:dyDescent="0.35">
      <c r="G40" s="18" t="s">
        <v>31</v>
      </c>
    </row>
    <row r="41" spans="7:8" ht="13.5" x14ac:dyDescent="0.35">
      <c r="G41" s="19" t="s">
        <v>32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1" ma:contentTypeDescription="Create a new document." ma:contentTypeScope="" ma:versionID="2c9d9358cadc73abf90d77f158a02dbd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b3d5bb9f83e1696ddc1f8c96ed4a5b5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58DAA1-AFDF-4273-B0CD-49F4EE0D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2025-05-22T15:01:55Z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